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8535" windowHeight="3690"/>
  </bookViews>
  <sheets>
    <sheet name="Plan1" sheetId="1" r:id="rId1"/>
    <sheet name="Plan2" sheetId="2" r:id="rId2"/>
    <sheet name="Plan3" sheetId="3" r:id="rId3"/>
  </sheets>
  <calcPr calcId="114210"/>
</workbook>
</file>

<file path=xl/calcChain.xml><?xml version="1.0" encoding="utf-8"?>
<calcChain xmlns="http://schemas.openxmlformats.org/spreadsheetml/2006/main">
  <c r="N17" i="1"/>
  <c r="O11"/>
  <c r="Q5"/>
  <c r="Q6"/>
  <c r="Q7"/>
  <c r="Q8"/>
  <c r="Q9"/>
  <c r="Q4"/>
  <c r="L15"/>
  <c r="Q11"/>
  <c r="R11"/>
</calcChain>
</file>

<file path=xl/sharedStrings.xml><?xml version="1.0" encoding="utf-8"?>
<sst xmlns="http://schemas.openxmlformats.org/spreadsheetml/2006/main" count="27" uniqueCount="27">
  <si>
    <t>1 – 5</t>
  </si>
  <si>
    <t>16 – 20</t>
  </si>
  <si>
    <t>21 – 25</t>
  </si>
  <si>
    <t>26 – 30</t>
  </si>
  <si>
    <t>31 – 35</t>
  </si>
  <si>
    <t>36 – 40</t>
  </si>
  <si>
    <t>41 – 45</t>
  </si>
  <si>
    <t>46 - 50</t>
  </si>
  <si>
    <t>6 – 10</t>
  </si>
  <si>
    <t>11 – 15</t>
  </si>
  <si>
    <t>MAIOR</t>
  </si>
  <si>
    <t>MENOR</t>
  </si>
  <si>
    <t>AMP</t>
  </si>
  <si>
    <t>35,2 - 37,4</t>
  </si>
  <si>
    <t>37,4 - 39,6</t>
  </si>
  <si>
    <t>39,6 - 41,8</t>
  </si>
  <si>
    <t>IC</t>
  </si>
  <si>
    <t>F</t>
  </si>
  <si>
    <t>IC/2</t>
  </si>
  <si>
    <t>F*IC/2</t>
  </si>
  <si>
    <t>N=50</t>
  </si>
  <si>
    <t>Valor  Médio</t>
  </si>
  <si>
    <t>IC = AMP / NUM CLASSES</t>
  </si>
  <si>
    <t xml:space="preserve">IC = </t>
  </si>
  <si>
    <t>44,0 - 46,2</t>
  </si>
  <si>
    <t>41,8 - 44,0</t>
  </si>
  <si>
    <t>33,0 - 35,2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</si>
</sst>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21</xdr:row>
      <xdr:rowOff>85725</xdr:rowOff>
    </xdr:from>
    <xdr:to>
      <xdr:col>18</xdr:col>
      <xdr:colOff>590550</xdr:colOff>
      <xdr:row>26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0734675" y="4295775"/>
          <a:ext cx="9144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7"/>
  <sheetViews>
    <sheetView tabSelected="1" workbookViewId="0">
      <selection activeCell="N4" sqref="N4"/>
    </sheetView>
  </sheetViews>
  <sheetFormatPr defaultRowHeight="15"/>
  <cols>
    <col min="14" max="14" width="10.42578125" customWidth="1"/>
  </cols>
  <sheetData>
    <row r="3" spans="3:18" s="4" customFormat="1" ht="15.75" thickBot="1">
      <c r="J3" s="4" t="s">
        <v>10</v>
      </c>
      <c r="K3" s="4" t="s">
        <v>11</v>
      </c>
      <c r="L3" s="4" t="s">
        <v>12</v>
      </c>
      <c r="N3" s="7" t="s">
        <v>16</v>
      </c>
      <c r="O3" s="7" t="s">
        <v>17</v>
      </c>
      <c r="P3" s="7" t="s">
        <v>18</v>
      </c>
      <c r="Q3" s="7" t="s">
        <v>19</v>
      </c>
      <c r="R3" s="5" t="s">
        <v>21</v>
      </c>
    </row>
    <row r="4" spans="3:18" ht="16.5" thickBot="1">
      <c r="C4" s="10" t="s">
        <v>0</v>
      </c>
      <c r="D4" s="1">
        <v>37</v>
      </c>
      <c r="E4" s="1">
        <v>36</v>
      </c>
      <c r="F4" s="1">
        <v>37</v>
      </c>
      <c r="G4" s="1">
        <v>37</v>
      </c>
      <c r="H4" s="1">
        <v>41</v>
      </c>
      <c r="J4" s="3">
        <v>41</v>
      </c>
      <c r="K4" s="3">
        <v>36</v>
      </c>
      <c r="M4" s="4"/>
      <c r="N4" s="12" t="s">
        <v>26</v>
      </c>
      <c r="O4" s="4">
        <v>10</v>
      </c>
      <c r="P4" s="4">
        <v>34.1</v>
      </c>
      <c r="Q4" s="4">
        <f t="shared" ref="Q4:Q9" si="0">O4*P4</f>
        <v>341</v>
      </c>
      <c r="R4" s="4"/>
    </row>
    <row r="5" spans="3:18" ht="16.5" thickBot="1">
      <c r="C5" s="11" t="s">
        <v>8</v>
      </c>
      <c r="D5" s="2">
        <v>38</v>
      </c>
      <c r="E5" s="2">
        <v>42</v>
      </c>
      <c r="F5" s="2">
        <v>44</v>
      </c>
      <c r="G5" s="2">
        <v>40</v>
      </c>
      <c r="H5" s="2">
        <v>42</v>
      </c>
      <c r="J5" s="3">
        <v>44</v>
      </c>
      <c r="K5" s="3">
        <v>38</v>
      </c>
      <c r="M5" s="4"/>
      <c r="N5" s="12" t="s">
        <v>13</v>
      </c>
      <c r="O5" s="4">
        <v>11</v>
      </c>
      <c r="P5" s="4">
        <v>36.299999999999997</v>
      </c>
      <c r="Q5" s="4">
        <f t="shared" si="0"/>
        <v>399.29999999999995</v>
      </c>
      <c r="R5" s="4"/>
    </row>
    <row r="6" spans="3:18" ht="16.5" thickBot="1">
      <c r="C6" s="11" t="s">
        <v>9</v>
      </c>
      <c r="D6" s="2">
        <v>46</v>
      </c>
      <c r="E6" s="2">
        <v>35</v>
      </c>
      <c r="F6" s="2">
        <v>38</v>
      </c>
      <c r="G6" s="2">
        <v>36</v>
      </c>
      <c r="H6" s="2">
        <v>34</v>
      </c>
      <c r="J6" s="3">
        <v>46</v>
      </c>
      <c r="K6" s="3">
        <v>34</v>
      </c>
      <c r="M6" s="4"/>
      <c r="N6" s="12" t="s">
        <v>14</v>
      </c>
      <c r="O6" s="4">
        <v>9</v>
      </c>
      <c r="P6" s="4">
        <v>38.5</v>
      </c>
      <c r="Q6" s="4">
        <f t="shared" si="0"/>
        <v>346.5</v>
      </c>
      <c r="R6" s="4"/>
    </row>
    <row r="7" spans="3:18" ht="16.5" thickBot="1">
      <c r="C7" s="11" t="s">
        <v>1</v>
      </c>
      <c r="D7" s="2">
        <v>33</v>
      </c>
      <c r="E7" s="2">
        <v>42</v>
      </c>
      <c r="F7" s="2">
        <v>40</v>
      </c>
      <c r="G7" s="2">
        <v>33</v>
      </c>
      <c r="H7" s="2">
        <v>35</v>
      </c>
      <c r="J7" s="3">
        <v>42</v>
      </c>
      <c r="K7" s="3">
        <v>33</v>
      </c>
      <c r="M7" s="4"/>
      <c r="N7" s="12" t="s">
        <v>15</v>
      </c>
      <c r="O7" s="4">
        <v>8</v>
      </c>
      <c r="P7" s="4">
        <v>40.700000000000003</v>
      </c>
      <c r="Q7" s="4">
        <f t="shared" si="0"/>
        <v>325.60000000000002</v>
      </c>
      <c r="R7" s="4"/>
    </row>
    <row r="8" spans="3:18" ht="16.5" thickBot="1">
      <c r="C8" s="11" t="s">
        <v>2</v>
      </c>
      <c r="D8" s="2">
        <v>38</v>
      </c>
      <c r="E8" s="2">
        <v>37</v>
      </c>
      <c r="F8" s="2">
        <v>36</v>
      </c>
      <c r="G8" s="2">
        <v>35</v>
      </c>
      <c r="H8" s="2">
        <v>39</v>
      </c>
      <c r="J8" s="3">
        <v>39</v>
      </c>
      <c r="K8" s="3">
        <v>35</v>
      </c>
      <c r="M8" s="4"/>
      <c r="N8" s="12" t="s">
        <v>25</v>
      </c>
      <c r="O8" s="4">
        <v>6</v>
      </c>
      <c r="P8" s="4">
        <v>42.9</v>
      </c>
      <c r="Q8" s="4">
        <f t="shared" si="0"/>
        <v>257.39999999999998</v>
      </c>
      <c r="R8" s="4"/>
    </row>
    <row r="9" spans="3:18" ht="16.5" thickBot="1">
      <c r="C9" s="11" t="s">
        <v>3</v>
      </c>
      <c r="D9" s="2">
        <v>39</v>
      </c>
      <c r="E9" s="2">
        <v>40</v>
      </c>
      <c r="F9" s="2">
        <v>40</v>
      </c>
      <c r="G9" s="2">
        <v>42</v>
      </c>
      <c r="H9" s="2">
        <v>34</v>
      </c>
      <c r="J9" s="3">
        <v>42</v>
      </c>
      <c r="K9" s="3">
        <v>34</v>
      </c>
      <c r="M9" s="4"/>
      <c r="N9" s="12" t="s">
        <v>24</v>
      </c>
      <c r="O9" s="4">
        <v>6</v>
      </c>
      <c r="P9" s="4">
        <v>45.1</v>
      </c>
      <c r="Q9" s="4">
        <f t="shared" si="0"/>
        <v>270.60000000000002</v>
      </c>
      <c r="R9" s="4"/>
    </row>
    <row r="10" spans="3:18" ht="16.5" thickBot="1">
      <c r="C10" s="11" t="s">
        <v>4</v>
      </c>
      <c r="D10" s="2">
        <v>42</v>
      </c>
      <c r="E10" s="2">
        <v>36</v>
      </c>
      <c r="F10" s="2">
        <v>41</v>
      </c>
      <c r="G10" s="2">
        <v>38</v>
      </c>
      <c r="H10" s="2">
        <v>39</v>
      </c>
      <c r="J10" s="3">
        <v>42</v>
      </c>
      <c r="K10" s="3">
        <v>36</v>
      </c>
      <c r="M10" s="4"/>
      <c r="N10" s="4"/>
      <c r="O10" s="4"/>
      <c r="P10" s="4"/>
      <c r="Q10" s="4"/>
      <c r="R10" s="4"/>
    </row>
    <row r="11" spans="3:18" ht="16.5" thickBot="1">
      <c r="C11" s="11" t="s">
        <v>5</v>
      </c>
      <c r="D11" s="2">
        <v>35</v>
      </c>
      <c r="E11" s="2">
        <v>34</v>
      </c>
      <c r="F11" s="2">
        <v>46</v>
      </c>
      <c r="G11" s="2">
        <v>45</v>
      </c>
      <c r="H11" s="2">
        <v>40</v>
      </c>
      <c r="J11" s="3">
        <v>46</v>
      </c>
      <c r="K11" s="3">
        <v>34</v>
      </c>
      <c r="M11" s="4"/>
      <c r="N11" s="4"/>
      <c r="O11" s="4">
        <f>SUM(O4:O10)</f>
        <v>50</v>
      </c>
      <c r="P11" s="4"/>
      <c r="Q11" s="4">
        <f>SUM(Q4:Q10)</f>
        <v>1940.4</v>
      </c>
      <c r="R11" s="6">
        <f>Q11/50</f>
        <v>38.808</v>
      </c>
    </row>
    <row r="12" spans="3:18" ht="16.5" thickBot="1">
      <c r="C12" s="11" t="s">
        <v>6</v>
      </c>
      <c r="D12" s="2">
        <v>40</v>
      </c>
      <c r="E12" s="2">
        <v>42</v>
      </c>
      <c r="F12" s="2">
        <v>37</v>
      </c>
      <c r="G12" s="2">
        <v>44</v>
      </c>
      <c r="H12" s="2">
        <v>36</v>
      </c>
      <c r="J12" s="3">
        <v>44</v>
      </c>
      <c r="K12" s="3">
        <v>36</v>
      </c>
    </row>
    <row r="13" spans="3:18" ht="16.5" thickBot="1">
      <c r="C13" s="11" t="s">
        <v>7</v>
      </c>
      <c r="D13" s="2">
        <v>39</v>
      </c>
      <c r="E13" s="2">
        <v>44</v>
      </c>
      <c r="F13" s="2">
        <v>38</v>
      </c>
      <c r="G13" s="2">
        <v>37</v>
      </c>
      <c r="H13" s="2">
        <v>35</v>
      </c>
      <c r="J13" s="3">
        <v>44</v>
      </c>
      <c r="K13" s="3">
        <v>35</v>
      </c>
    </row>
    <row r="15" spans="3:18" ht="15.75">
      <c r="G15" t="s">
        <v>20</v>
      </c>
      <c r="J15" s="3">
        <v>46</v>
      </c>
      <c r="K15" s="3">
        <v>33</v>
      </c>
      <c r="L15">
        <f>J15-K15</f>
        <v>13</v>
      </c>
    </row>
    <row r="17" spans="10:14">
      <c r="J17" t="s">
        <v>22</v>
      </c>
      <c r="M17" s="8" t="s">
        <v>23</v>
      </c>
      <c r="N17" s="9">
        <f>L15/6</f>
        <v>2.1666666666666665</v>
      </c>
    </row>
  </sheetData>
  <phoneticPr fontId="0" type="noConversion"/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Thom</cp:lastModifiedBy>
  <dcterms:created xsi:type="dcterms:W3CDTF">2009-03-30T20:57:47Z</dcterms:created>
  <dcterms:modified xsi:type="dcterms:W3CDTF">2011-08-30T18:48:17Z</dcterms:modified>
</cp:coreProperties>
</file>